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510" yWindow="570" windowWidth="14055" windowHeight="3795"/>
  </bookViews>
  <sheets>
    <sheet name="Lembar1" sheetId="1" r:id="rId1"/>
  </sheets>
  <calcPr calcId="144525"/>
</workbook>
</file>

<file path=xl/calcChain.xml><?xml version="1.0" encoding="utf-8"?>
<calcChain xmlns="http://schemas.openxmlformats.org/spreadsheetml/2006/main">
  <c r="J28" i="1" l="1"/>
  <c r="J29" i="1" l="1"/>
</calcChain>
</file>

<file path=xl/sharedStrings.xml><?xml version="1.0" encoding="utf-8"?>
<sst xmlns="http://schemas.openxmlformats.org/spreadsheetml/2006/main" count="53" uniqueCount="46">
  <si>
    <t>Tahun</t>
  </si>
  <si>
    <t>Bulan</t>
  </si>
  <si>
    <t>2.88</t>
  </si>
  <si>
    <t>3.23</t>
  </si>
  <si>
    <t>3.12</t>
  </si>
  <si>
    <t>2.18</t>
  </si>
  <si>
    <t>3.2</t>
  </si>
  <si>
    <t>3.16</t>
  </si>
  <si>
    <t>3.13</t>
  </si>
  <si>
    <t>2.82</t>
  </si>
  <si>
    <t>2.57</t>
  </si>
  <si>
    <t>2.48</t>
  </si>
  <si>
    <t>2.83</t>
  </si>
  <si>
    <t>3.32</t>
  </si>
  <si>
    <t>3.28</t>
  </si>
  <si>
    <t>3.49</t>
  </si>
  <si>
    <t>3.39</t>
  </si>
  <si>
    <t>2.72</t>
  </si>
  <si>
    <t>2.68</t>
  </si>
  <si>
    <t>2.98</t>
  </si>
  <si>
    <t>2.96</t>
  </si>
  <si>
    <t>2.67</t>
  </si>
  <si>
    <t>2.19</t>
  </si>
  <si>
    <t>1.96</t>
  </si>
  <si>
    <t>1.54</t>
  </si>
  <si>
    <t>1.32</t>
  </si>
  <si>
    <t>1.42</t>
  </si>
  <si>
    <t>1.44</t>
  </si>
  <si>
    <t>1.59</t>
  </si>
  <si>
    <t>1.68</t>
  </si>
  <si>
    <t>1.55</t>
  </si>
  <si>
    <t>1.38</t>
  </si>
  <si>
    <t>1.37</t>
  </si>
  <si>
    <t>1.33</t>
  </si>
  <si>
    <t>1.52</t>
  </si>
  <si>
    <t>1.6</t>
  </si>
  <si>
    <t>1.66</t>
  </si>
  <si>
    <t>1.75</t>
  </si>
  <si>
    <t>1.87</t>
  </si>
  <si>
    <t>3.00</t>
  </si>
  <si>
    <t>uji t</t>
  </si>
  <si>
    <t>JUB (X1)</t>
  </si>
  <si>
    <t>Inflasi (X2)</t>
  </si>
  <si>
    <t>SBIS (X3)</t>
  </si>
  <si>
    <t>uji f</t>
  </si>
  <si>
    <t xml:space="preserve"> JII70 (Y)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</si>
</sst>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p&quot;* #,##0.00_-;\-&quot;Rp&quot;* #,##0.00_-;_-&quot;Rp&quot;* &quot;-&quot;??_-;_-@_-"/>
    <numFmt numFmtId="164" formatCode="_(* #,##0_);_(* \(#,##0\);_(* &quot;-&quot;_);_(@_)"/>
  </numFmts>
  <fonts count="10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34"/>
    </font>
    <font>
      <sz val="12"/>
      <color rgb="FF333333"/>
      <name val="Times New Roman"/>
      <family val="34"/>
    </font>
    <font>
      <b/>
      <sz val="12"/>
      <color theme="1"/>
      <name val="Times New Roman"/>
      <family val="34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0"/>
      <name val="Times New Roman"/>
      <family val="3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4" fontId="1" fillId="0" borderId="1" xfId="0" applyNumberFormat="1" applyFont="1" applyBorder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4" fontId="1" fillId="2" borderId="2" xfId="0" applyNumberFormat="1" applyFont="1" applyFill="1" applyBorder="1" applyAlignment="1">
      <alignment vertical="center"/>
    </xf>
    <xf numFmtId="4" fontId="0" fillId="0" borderId="0" xfId="0" applyNumberFormat="1"/>
    <xf numFmtId="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4" fontId="6" fillId="2" borderId="2" xfId="1" applyNumberFormat="1" applyFont="1" applyFill="1" applyBorder="1"/>
    <xf numFmtId="44" fontId="6" fillId="0" borderId="2" xfId="1" applyNumberFormat="1" applyFont="1" applyBorder="1"/>
    <xf numFmtId="44" fontId="6" fillId="0" borderId="2" xfId="1" applyNumberFormat="1" applyFont="1" applyBorder="1" applyAlignment="1">
      <alignment vertical="center"/>
    </xf>
    <xf numFmtId="44" fontId="7" fillId="2" borderId="3" xfId="1" applyNumberFormat="1" applyFont="1" applyFill="1" applyBorder="1"/>
    <xf numFmtId="44" fontId="7" fillId="0" borderId="4" xfId="1" applyNumberFormat="1" applyFont="1" applyBorder="1"/>
    <xf numFmtId="44" fontId="7" fillId="2" borderId="4" xfId="1" applyNumberFormat="1" applyFont="1" applyFill="1" applyBorder="1"/>
    <xf numFmtId="0" fontId="8" fillId="3" borderId="2" xfId="0" applyFont="1" applyFill="1" applyBorder="1" applyAlignment="1">
      <alignment vertical="center"/>
    </xf>
    <xf numFmtId="0" fontId="9" fillId="0" borderId="0" xfId="0" applyFont="1"/>
  </cellXfs>
  <cellStyles count="4">
    <cellStyle name="Comma [0] 8" xfId="2"/>
    <cellStyle name="Currency" xfId="1" builtinId="4"/>
    <cellStyle name="Normal" xfId="0" builtinId="0"/>
    <cellStyle name="Normal 66" xfId="3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4" formatCode="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 outline="0">
        <left style="thin">
          <color rgb="FF777777"/>
        </left>
        <right/>
        <top style="thin">
          <color rgb="FF777777"/>
        </top>
        <bottom style="thin">
          <color rgb="FF77777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B2:G47" totalsRowShown="0" headerRowDxfId="7" dataDxfId="6">
  <autoFilter ref="B2:G47"/>
  <tableColumns count="6">
    <tableColumn id="1" name="Tahun" dataDxfId="5"/>
    <tableColumn id="2" name="Bulan" dataDxfId="4"/>
    <tableColumn id="3" name=" JII70 (Y)" dataDxfId="3"/>
    <tableColumn id="4" name="JUB (X1)" dataDxfId="2"/>
    <tableColumn id="5" name="Inflasi (X2)" dataDxfId="1"/>
    <tableColumn id="6" name="SBIS (X3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7"/>
  <sheetViews>
    <sheetView tabSelected="1" zoomScaleNormal="60" zoomScaleSheetLayoutView="100" workbookViewId="0">
      <selection activeCell="J5" sqref="J5"/>
    </sheetView>
  </sheetViews>
  <sheetFormatPr defaultRowHeight="15" x14ac:dyDescent="0.25"/>
  <cols>
    <col min="2" max="2" width="10.28515625" bestFit="1" customWidth="1"/>
    <col min="3" max="3" width="9.42578125" bestFit="1" customWidth="1"/>
    <col min="4" max="4" width="31.5703125" customWidth="1"/>
    <col min="5" max="5" width="20.28515625" bestFit="1" customWidth="1"/>
    <col min="6" max="6" width="13.140625" bestFit="1" customWidth="1"/>
    <col min="7" max="7" width="14.85546875" bestFit="1" customWidth="1"/>
    <col min="10" max="10" width="12.140625" customWidth="1"/>
  </cols>
  <sheetData>
    <row r="2" spans="2:7" ht="15.75" x14ac:dyDescent="0.25">
      <c r="B2" s="1" t="s">
        <v>0</v>
      </c>
      <c r="C2" s="1" t="s">
        <v>1</v>
      </c>
      <c r="D2" s="1" t="s">
        <v>45</v>
      </c>
      <c r="E2" s="1" t="s">
        <v>41</v>
      </c>
      <c r="F2" s="1" t="s">
        <v>42</v>
      </c>
      <c r="G2" s="15" t="s">
        <v>43</v>
      </c>
    </row>
    <row r="3" spans="2:7" ht="15.75" x14ac:dyDescent="0.25">
      <c r="B3" s="1">
        <v>2018</v>
      </c>
      <c r="C3" s="4">
        <v>5</v>
      </c>
      <c r="D3" s="2">
        <v>2575667.69</v>
      </c>
      <c r="E3" s="3">
        <v>5435082.9299999997</v>
      </c>
      <c r="F3" s="8" t="s">
        <v>3</v>
      </c>
      <c r="G3" s="14">
        <v>12807</v>
      </c>
    </row>
    <row r="4" spans="2:7" ht="15.75" x14ac:dyDescent="0.25">
      <c r="B4" s="1">
        <v>2018</v>
      </c>
      <c r="C4" s="4">
        <v>6</v>
      </c>
      <c r="D4" s="2">
        <v>2510032.86</v>
      </c>
      <c r="E4" s="7">
        <v>5534149.8300000001</v>
      </c>
      <c r="F4" s="8" t="s">
        <v>4</v>
      </c>
      <c r="G4" s="10">
        <v>11967</v>
      </c>
    </row>
    <row r="5" spans="2:7" ht="15.75" x14ac:dyDescent="0.25">
      <c r="B5" s="1">
        <v>2018</v>
      </c>
      <c r="C5" s="4">
        <v>7</v>
      </c>
      <c r="D5" s="2">
        <v>2526844.3199999998</v>
      </c>
      <c r="E5" s="7">
        <v>5507791.75</v>
      </c>
      <c r="F5" s="8" t="s">
        <v>5</v>
      </c>
      <c r="G5" s="9">
        <v>11312</v>
      </c>
    </row>
    <row r="6" spans="2:7" ht="15.75" x14ac:dyDescent="0.25">
      <c r="B6" s="1">
        <v>2018</v>
      </c>
      <c r="C6" s="4">
        <v>8</v>
      </c>
      <c r="D6" s="2">
        <v>2543420.16</v>
      </c>
      <c r="E6" s="7">
        <v>5529451.8099999996</v>
      </c>
      <c r="F6" s="8" t="s">
        <v>6</v>
      </c>
      <c r="G6" s="10">
        <v>10312</v>
      </c>
    </row>
    <row r="7" spans="2:7" ht="15.75" x14ac:dyDescent="0.25">
      <c r="B7" s="1">
        <v>2018</v>
      </c>
      <c r="C7" s="4">
        <v>9</v>
      </c>
      <c r="D7" s="2">
        <v>2554251.94</v>
      </c>
      <c r="E7" s="7">
        <v>5606779.8899999997</v>
      </c>
      <c r="F7" s="8" t="s">
        <v>2</v>
      </c>
      <c r="G7" s="9">
        <v>10653</v>
      </c>
    </row>
    <row r="8" spans="2:7" ht="15.75" x14ac:dyDescent="0.25">
      <c r="B8" s="1">
        <v>2018</v>
      </c>
      <c r="C8" s="4">
        <v>10</v>
      </c>
      <c r="D8" s="2">
        <v>2477197.98</v>
      </c>
      <c r="E8" s="7">
        <v>5667512.0999999996</v>
      </c>
      <c r="F8" s="8" t="s">
        <v>7</v>
      </c>
      <c r="G8" s="10">
        <v>8973</v>
      </c>
    </row>
    <row r="9" spans="2:7" ht="15.75" x14ac:dyDescent="0.25">
      <c r="B9" s="1">
        <v>2018</v>
      </c>
      <c r="C9" s="4">
        <v>11</v>
      </c>
      <c r="D9" s="2">
        <v>2542055.39</v>
      </c>
      <c r="E9" s="7">
        <v>5670975.2400000002</v>
      </c>
      <c r="F9" s="8" t="s">
        <v>3</v>
      </c>
      <c r="G9" s="9">
        <v>8526</v>
      </c>
    </row>
    <row r="10" spans="2:7" ht="15.75" x14ac:dyDescent="0.25">
      <c r="B10" s="1">
        <v>2018</v>
      </c>
      <c r="C10" s="4">
        <v>12</v>
      </c>
      <c r="D10" s="2">
        <v>2715851.74</v>
      </c>
      <c r="E10" s="7">
        <v>5760046.2000000002</v>
      </c>
      <c r="F10" s="8" t="s">
        <v>8</v>
      </c>
      <c r="G10" s="13">
        <v>8267.9914107500008</v>
      </c>
    </row>
    <row r="11" spans="2:7" ht="15.75" x14ac:dyDescent="0.25">
      <c r="B11" s="1">
        <v>2019</v>
      </c>
      <c r="C11" s="4">
        <v>1</v>
      </c>
      <c r="D11" s="2">
        <v>2895377.71</v>
      </c>
      <c r="E11" s="7">
        <v>5644985</v>
      </c>
      <c r="F11" s="8" t="s">
        <v>9</v>
      </c>
      <c r="G11" s="9">
        <v>11173</v>
      </c>
    </row>
    <row r="12" spans="2:7" ht="15.75" x14ac:dyDescent="0.25">
      <c r="B12" s="1">
        <v>2019</v>
      </c>
      <c r="C12" s="4">
        <v>2</v>
      </c>
      <c r="D12" s="2">
        <v>2800124.53</v>
      </c>
      <c r="E12" s="7">
        <v>5670778</v>
      </c>
      <c r="F12" s="8" t="s">
        <v>10</v>
      </c>
      <c r="G12" s="10">
        <v>13007</v>
      </c>
    </row>
    <row r="13" spans="2:7" ht="15.75" x14ac:dyDescent="0.25">
      <c r="B13" s="1">
        <v>2019</v>
      </c>
      <c r="C13" s="4">
        <v>3</v>
      </c>
      <c r="D13" s="2">
        <v>2794249.94</v>
      </c>
      <c r="E13" s="7">
        <v>5747247</v>
      </c>
      <c r="F13" s="8" t="s">
        <v>11</v>
      </c>
      <c r="G13" s="9">
        <v>14113</v>
      </c>
    </row>
    <row r="14" spans="2:7" ht="15.75" x14ac:dyDescent="0.25">
      <c r="B14" s="1">
        <v>2019</v>
      </c>
      <c r="C14" s="4">
        <v>4</v>
      </c>
      <c r="D14" s="2">
        <v>2745802.07</v>
      </c>
      <c r="E14" s="7">
        <v>5746732</v>
      </c>
      <c r="F14" s="8" t="s">
        <v>12</v>
      </c>
      <c r="G14" s="10">
        <v>14273</v>
      </c>
    </row>
    <row r="15" spans="2:7" ht="15.75" x14ac:dyDescent="0.25">
      <c r="B15" s="1">
        <v>2019</v>
      </c>
      <c r="C15" s="4">
        <v>5</v>
      </c>
      <c r="D15" s="2">
        <v>2625612.81</v>
      </c>
      <c r="E15" s="7">
        <v>5860509</v>
      </c>
      <c r="F15" s="8" t="s">
        <v>13</v>
      </c>
      <c r="G15" s="9">
        <v>14694</v>
      </c>
    </row>
    <row r="16" spans="2:7" ht="15.75" x14ac:dyDescent="0.25">
      <c r="B16" s="1">
        <v>2019</v>
      </c>
      <c r="C16" s="4">
        <v>6</v>
      </c>
      <c r="D16" s="2">
        <v>2707713.8</v>
      </c>
      <c r="E16" s="7">
        <v>5908509</v>
      </c>
      <c r="F16" s="8" t="s">
        <v>14</v>
      </c>
      <c r="G16" s="10">
        <v>14064</v>
      </c>
    </row>
    <row r="17" spans="2:10" ht="15.75" x14ac:dyDescent="0.25">
      <c r="B17" s="1">
        <v>2019</v>
      </c>
      <c r="C17" s="4">
        <v>7</v>
      </c>
      <c r="D17" s="2">
        <v>2772876.23</v>
      </c>
      <c r="E17" s="7">
        <v>5941133</v>
      </c>
      <c r="F17" s="8" t="s">
        <v>13</v>
      </c>
      <c r="G17" s="9">
        <v>12989</v>
      </c>
    </row>
    <row r="18" spans="2:10" ht="15.75" x14ac:dyDescent="0.25">
      <c r="B18" s="1">
        <v>2019</v>
      </c>
      <c r="C18" s="4">
        <v>8</v>
      </c>
      <c r="D18" s="2">
        <v>2863935.37</v>
      </c>
      <c r="E18" s="7">
        <v>5934562</v>
      </c>
      <c r="F18" s="8" t="s">
        <v>15</v>
      </c>
      <c r="G18" s="10">
        <v>11534</v>
      </c>
    </row>
    <row r="19" spans="2:10" ht="15.75" x14ac:dyDescent="0.25">
      <c r="B19" s="1">
        <v>2019</v>
      </c>
      <c r="C19" s="4">
        <v>9</v>
      </c>
      <c r="D19" s="2">
        <v>2788413.72</v>
      </c>
      <c r="E19" s="7">
        <v>6134178</v>
      </c>
      <c r="F19" s="8" t="s">
        <v>16</v>
      </c>
      <c r="G19" s="9">
        <v>11294</v>
      </c>
    </row>
    <row r="20" spans="2:10" ht="15.75" x14ac:dyDescent="0.25">
      <c r="B20" s="1">
        <v>2019</v>
      </c>
      <c r="C20" s="4">
        <v>10</v>
      </c>
      <c r="D20" s="2">
        <v>2803340.66</v>
      </c>
      <c r="E20" s="7">
        <v>6026908</v>
      </c>
      <c r="F20" s="8" t="s">
        <v>8</v>
      </c>
      <c r="G20" s="10">
        <v>9045</v>
      </c>
    </row>
    <row r="21" spans="2:10" ht="15.75" x14ac:dyDescent="0.25">
      <c r="B21" s="1">
        <v>2019</v>
      </c>
      <c r="C21" s="4">
        <v>11</v>
      </c>
      <c r="D21" s="2">
        <v>2705905.73</v>
      </c>
      <c r="E21" s="7">
        <v>6074377</v>
      </c>
      <c r="F21" s="8" t="s">
        <v>39</v>
      </c>
      <c r="G21" s="9">
        <v>9600</v>
      </c>
    </row>
    <row r="22" spans="2:10" ht="15.75" x14ac:dyDescent="0.25">
      <c r="B22" s="1">
        <v>2019</v>
      </c>
      <c r="C22" s="4">
        <v>12</v>
      </c>
      <c r="D22" s="2">
        <v>2800001.49</v>
      </c>
      <c r="E22" s="7">
        <v>6136552</v>
      </c>
      <c r="F22" s="8" t="s">
        <v>17</v>
      </c>
      <c r="G22" s="10">
        <v>10386</v>
      </c>
    </row>
    <row r="23" spans="2:10" ht="15.75" x14ac:dyDescent="0.25">
      <c r="B23" s="1">
        <v>2020</v>
      </c>
      <c r="C23" s="4">
        <v>1</v>
      </c>
      <c r="D23" s="2">
        <v>2574301.02</v>
      </c>
      <c r="E23" s="7">
        <v>6046651</v>
      </c>
      <c r="F23" s="8" t="s">
        <v>18</v>
      </c>
      <c r="G23" s="12">
        <v>11107</v>
      </c>
      <c r="J23" s="5"/>
    </row>
    <row r="24" spans="2:10" ht="15.75" x14ac:dyDescent="0.25">
      <c r="B24" s="1">
        <v>2020</v>
      </c>
      <c r="C24" s="4">
        <v>2</v>
      </c>
      <c r="D24" s="2">
        <v>2283779.96</v>
      </c>
      <c r="E24" s="7">
        <v>6116495</v>
      </c>
      <c r="F24" s="8" t="s">
        <v>19</v>
      </c>
      <c r="G24" s="10">
        <v>11502</v>
      </c>
    </row>
    <row r="25" spans="2:10" ht="15.75" x14ac:dyDescent="0.25">
      <c r="B25" s="1">
        <v>2020</v>
      </c>
      <c r="C25" s="4">
        <v>3</v>
      </c>
      <c r="D25" s="2">
        <v>1899060.82</v>
      </c>
      <c r="E25" s="7">
        <v>6440457.3899999997</v>
      </c>
      <c r="F25" s="8" t="s">
        <v>20</v>
      </c>
      <c r="G25" s="9">
        <v>11695</v>
      </c>
    </row>
    <row r="26" spans="2:10" ht="15.75" x14ac:dyDescent="0.25">
      <c r="B26" s="1">
        <v>2020</v>
      </c>
      <c r="C26" s="4">
        <v>4</v>
      </c>
      <c r="D26" s="2">
        <v>2144078.2799999998</v>
      </c>
      <c r="E26" s="7">
        <v>6238267</v>
      </c>
      <c r="F26" s="8" t="s">
        <v>21</v>
      </c>
      <c r="G26" s="10">
        <v>11635</v>
      </c>
    </row>
    <row r="27" spans="2:10" ht="15.75" x14ac:dyDescent="0.25">
      <c r="B27" s="1">
        <v>2020</v>
      </c>
      <c r="C27" s="4">
        <v>5</v>
      </c>
      <c r="D27" s="2">
        <v>2111550.7200000002</v>
      </c>
      <c r="E27" s="7">
        <v>6468193.5</v>
      </c>
      <c r="F27" s="8" t="s">
        <v>22</v>
      </c>
      <c r="G27" s="9">
        <v>11340</v>
      </c>
    </row>
    <row r="28" spans="2:10" ht="15.75" x14ac:dyDescent="0.25">
      <c r="B28" s="1">
        <v>2020</v>
      </c>
      <c r="C28" s="4">
        <v>6</v>
      </c>
      <c r="D28" s="2">
        <v>2144434.9500000002</v>
      </c>
      <c r="E28" s="7">
        <v>6393743.7999999998</v>
      </c>
      <c r="F28" s="8" t="s">
        <v>23</v>
      </c>
      <c r="G28" s="10">
        <v>11414</v>
      </c>
      <c r="I28" s="16" t="s">
        <v>40</v>
      </c>
      <c r="J28" s="16">
        <f>TINV(0.05,41)</f>
        <v>2.0195409704413767</v>
      </c>
    </row>
    <row r="29" spans="2:10" ht="15.75" x14ac:dyDescent="0.25">
      <c r="B29" s="1">
        <v>2020</v>
      </c>
      <c r="C29" s="4">
        <v>7</v>
      </c>
      <c r="D29" s="2">
        <v>2244900.44</v>
      </c>
      <c r="E29" s="7">
        <v>6567725.0199999996</v>
      </c>
      <c r="F29" s="8" t="s">
        <v>24</v>
      </c>
      <c r="G29" s="9">
        <v>8604</v>
      </c>
      <c r="I29" s="16" t="s">
        <v>44</v>
      </c>
      <c r="J29" s="16">
        <f>FINV(0.05,3,41)</f>
        <v>2.832747130240739</v>
      </c>
    </row>
    <row r="30" spans="2:10" ht="15.75" x14ac:dyDescent="0.25">
      <c r="B30" s="1">
        <v>2020</v>
      </c>
      <c r="C30" s="4">
        <v>8</v>
      </c>
      <c r="D30" s="2">
        <v>2338654</v>
      </c>
      <c r="E30" s="7">
        <v>6726135.25</v>
      </c>
      <c r="F30" s="8" t="s">
        <v>25</v>
      </c>
      <c r="G30" s="10">
        <v>7964</v>
      </c>
    </row>
    <row r="31" spans="2:10" ht="15.75" x14ac:dyDescent="0.25">
      <c r="B31" s="1">
        <v>2020</v>
      </c>
      <c r="C31" s="4">
        <v>9</v>
      </c>
      <c r="D31" s="2">
        <v>2189044.96</v>
      </c>
      <c r="E31" s="7">
        <v>6748574.0300000003</v>
      </c>
      <c r="F31" s="8" t="s">
        <v>26</v>
      </c>
      <c r="G31" s="9">
        <v>9755</v>
      </c>
    </row>
    <row r="32" spans="2:10" ht="15.75" x14ac:dyDescent="0.25">
      <c r="B32" s="1">
        <v>2020</v>
      </c>
      <c r="C32" s="4">
        <v>10</v>
      </c>
      <c r="D32" s="2">
        <v>2315586.7799999998</v>
      </c>
      <c r="E32" s="7">
        <v>6780844.54</v>
      </c>
      <c r="F32" s="8" t="s">
        <v>27</v>
      </c>
      <c r="G32" s="10">
        <v>11769</v>
      </c>
    </row>
    <row r="33" spans="2:10" ht="15.75" x14ac:dyDescent="0.25">
      <c r="B33" s="1">
        <v>2020</v>
      </c>
      <c r="C33" s="4">
        <v>11</v>
      </c>
      <c r="D33" s="2">
        <v>2561493.11</v>
      </c>
      <c r="E33" s="7">
        <v>6817456.6799999997</v>
      </c>
      <c r="F33" s="8" t="s">
        <v>28</v>
      </c>
      <c r="G33" s="9">
        <v>12834</v>
      </c>
    </row>
    <row r="34" spans="2:10" ht="15.75" x14ac:dyDescent="0.25">
      <c r="B34" s="1">
        <v>2020</v>
      </c>
      <c r="C34" s="4">
        <v>12</v>
      </c>
      <c r="D34" s="2">
        <v>2527421.7200000002</v>
      </c>
      <c r="E34" s="7">
        <v>6900049.4900000002</v>
      </c>
      <c r="F34" s="8" t="s">
        <v>29</v>
      </c>
      <c r="G34" s="11">
        <v>12843.535</v>
      </c>
      <c r="J34" s="6"/>
    </row>
    <row r="35" spans="2:10" ht="15.75" x14ac:dyDescent="0.25">
      <c r="B35" s="1">
        <v>2021</v>
      </c>
      <c r="C35" s="4">
        <v>1</v>
      </c>
      <c r="D35" s="2">
        <v>2415553.1</v>
      </c>
      <c r="E35" s="7">
        <v>6767407.6500000004</v>
      </c>
      <c r="F35" s="8" t="s">
        <v>30</v>
      </c>
      <c r="G35" s="9">
        <v>13144</v>
      </c>
    </row>
    <row r="36" spans="2:10" ht="15.75" x14ac:dyDescent="0.25">
      <c r="B36" s="1">
        <v>2021</v>
      </c>
      <c r="C36" s="4">
        <v>2</v>
      </c>
      <c r="D36" s="2">
        <v>2634883.88</v>
      </c>
      <c r="E36" s="7">
        <v>6817787.9100000001</v>
      </c>
      <c r="F36" s="8" t="s">
        <v>31</v>
      </c>
      <c r="G36" s="10">
        <v>14109</v>
      </c>
    </row>
    <row r="37" spans="2:10" ht="15.75" x14ac:dyDescent="0.25">
      <c r="B37" s="1">
        <v>2021</v>
      </c>
      <c r="C37" s="4">
        <v>3</v>
      </c>
      <c r="D37" s="2">
        <v>2507884.98</v>
      </c>
      <c r="E37" s="7">
        <v>6895564.1200000001</v>
      </c>
      <c r="F37" s="8" t="s">
        <v>32</v>
      </c>
      <c r="G37" s="9">
        <v>12967</v>
      </c>
    </row>
    <row r="38" spans="2:10" ht="15.75" x14ac:dyDescent="0.25">
      <c r="B38" s="1">
        <v>2021</v>
      </c>
      <c r="C38" s="4">
        <v>4</v>
      </c>
      <c r="D38" s="2">
        <v>2456004.52</v>
      </c>
      <c r="E38" s="7">
        <v>6964386.4900000002</v>
      </c>
      <c r="F38" s="8" t="s">
        <v>26</v>
      </c>
      <c r="G38" s="10">
        <v>11792</v>
      </c>
    </row>
    <row r="39" spans="2:10" ht="15.75" x14ac:dyDescent="0.25">
      <c r="B39" s="1">
        <v>2021</v>
      </c>
      <c r="C39" s="4">
        <v>5</v>
      </c>
      <c r="D39" s="2">
        <v>2369452.15</v>
      </c>
      <c r="E39" s="7">
        <v>7004093.0700000003</v>
      </c>
      <c r="F39" s="8" t="s">
        <v>29</v>
      </c>
      <c r="G39" s="9">
        <v>10022</v>
      </c>
    </row>
    <row r="40" spans="2:10" ht="15.75" x14ac:dyDescent="0.25">
      <c r="B40" s="1">
        <v>2021</v>
      </c>
      <c r="C40" s="4">
        <v>6</v>
      </c>
      <c r="D40" s="2">
        <v>2295593.6</v>
      </c>
      <c r="E40" s="7">
        <v>7130061.6900000004</v>
      </c>
      <c r="F40" s="8" t="s">
        <v>33</v>
      </c>
      <c r="G40" s="10">
        <v>7285</v>
      </c>
    </row>
    <row r="41" spans="2:10" ht="15.75" x14ac:dyDescent="0.25">
      <c r="B41" s="1">
        <v>2021</v>
      </c>
      <c r="C41" s="4">
        <v>7</v>
      </c>
      <c r="D41" s="2">
        <v>2270364.06</v>
      </c>
      <c r="E41" s="7">
        <v>7160560.3300000001</v>
      </c>
      <c r="F41" s="8" t="s">
        <v>34</v>
      </c>
      <c r="G41" s="9">
        <v>5630</v>
      </c>
    </row>
    <row r="42" spans="2:10" ht="15.75" x14ac:dyDescent="0.25">
      <c r="B42" s="1">
        <v>2021</v>
      </c>
      <c r="C42" s="4">
        <v>8</v>
      </c>
      <c r="D42" s="2">
        <v>2378737.73</v>
      </c>
      <c r="E42" s="7">
        <v>7211500.7199999997</v>
      </c>
      <c r="F42" s="8" t="s">
        <v>28</v>
      </c>
      <c r="G42" s="10">
        <v>4465</v>
      </c>
    </row>
    <row r="43" spans="2:10" ht="15.75" x14ac:dyDescent="0.25">
      <c r="B43" s="1">
        <v>2021</v>
      </c>
      <c r="C43" s="4">
        <v>9</v>
      </c>
      <c r="D43" s="2">
        <v>2527978.48</v>
      </c>
      <c r="E43" s="7">
        <v>7300920.6399999997</v>
      </c>
      <c r="F43" s="8" t="s">
        <v>35</v>
      </c>
      <c r="G43" s="9">
        <v>2935</v>
      </c>
    </row>
    <row r="44" spans="2:10" ht="15.75" x14ac:dyDescent="0.25">
      <c r="B44" s="1">
        <v>2021</v>
      </c>
      <c r="C44" s="4">
        <v>10</v>
      </c>
      <c r="D44" s="2">
        <v>2613488.73</v>
      </c>
      <c r="E44" s="7">
        <v>7491704.3799999999</v>
      </c>
      <c r="F44" s="8" t="s">
        <v>36</v>
      </c>
      <c r="G44" s="10">
        <v>1370</v>
      </c>
    </row>
    <row r="45" spans="2:10" ht="15.75" x14ac:dyDescent="0.25">
      <c r="B45" s="1">
        <v>2021</v>
      </c>
      <c r="C45" s="4">
        <v>11</v>
      </c>
      <c r="D45" s="2">
        <v>2567206.87</v>
      </c>
      <c r="E45" s="7">
        <v>7573319.9000000004</v>
      </c>
      <c r="F45" s="8" t="s">
        <v>37</v>
      </c>
      <c r="G45" s="9">
        <v>300</v>
      </c>
    </row>
    <row r="46" spans="2:10" ht="15.75" x14ac:dyDescent="0.25">
      <c r="B46" s="1">
        <v>2021</v>
      </c>
      <c r="C46" s="4">
        <v>12</v>
      </c>
      <c r="D46" s="2">
        <v>2539123.39</v>
      </c>
      <c r="E46" s="7">
        <v>7870452.8499999996</v>
      </c>
      <c r="F46" s="8" t="s">
        <v>38</v>
      </c>
      <c r="G46" s="10">
        <v>225</v>
      </c>
    </row>
    <row r="47" spans="2:10" ht="15.75" x14ac:dyDescent="0.25">
      <c r="B47" s="1">
        <v>2022</v>
      </c>
      <c r="C47" s="4">
        <v>1</v>
      </c>
      <c r="D47" s="2">
        <v>2525932.33</v>
      </c>
      <c r="E47" s="7">
        <v>7646789.1900000004</v>
      </c>
      <c r="F47" s="8" t="s">
        <v>5</v>
      </c>
      <c r="G47" s="9">
        <v>130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 Arina Mana Sikana</dc:creator>
  <cp:lastModifiedBy>Windows User</cp:lastModifiedBy>
  <dcterms:created xsi:type="dcterms:W3CDTF">2023-03-31T04:26:23Z</dcterms:created>
  <dcterms:modified xsi:type="dcterms:W3CDTF">2023-04-27T09:16:27Z</dcterms:modified>
</cp:coreProperties>
</file>